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6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<sst xmlns="http://schemas.openxmlformats.org/spreadsheetml/2006/main" count="25" uniqueCount="22">
  <si>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第十届教育硕士微课比赛决赛推荐控制指标</t>
  </si>
  <si>
    <t>参赛领域</t>
  </si>
  <si>
    <t>2024级全日制人数</t>
  </si>
  <si>
    <t>名额（20%）</t>
  </si>
  <si>
    <t>备注</t>
  </si>
  <si>
    <t>教育管理</t>
  </si>
  <si>
    <t>现代教育技术</t>
  </si>
  <si>
    <t>小学教育</t>
  </si>
  <si>
    <t>2025年开始招生</t>
  </si>
  <si>
    <t>学前教育</t>
  </si>
  <si>
    <t>学科教学（思政）</t>
  </si>
  <si>
    <t>学科教学（语文）</t>
  </si>
  <si>
    <t>学科教学（数学）</t>
  </si>
  <si>
    <t>学科教学（生物）</t>
  </si>
  <si>
    <t>学科教学（物理）</t>
  </si>
  <si>
    <t>学科教学（化学）</t>
  </si>
  <si>
    <t>学科教学（英语）</t>
  </si>
  <si>
    <t>学科教学（音乐）</t>
  </si>
  <si>
    <t>音乐</t>
  </si>
  <si>
    <t>学科教学（体育）</t>
  </si>
  <si>
    <t>学科教学（美术）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</si>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</sst>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33" borderId="5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注释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5" workbookViewId="0">
      <selection activeCell="I4" sqref="I4"/>
    </sheetView>
  </sheetViews>
  <sheetFormatPr defaultColWidth="9" defaultRowHeight="14.4" outlineLevelCol="4"/>
  <cols>
    <col min="1" max="1" width="21.8888888888889" customWidth="1"/>
    <col min="2" max="2" width="19.2222222222222" customWidth="1"/>
    <col min="3" max="3" width="13.8888888888889" hidden="1" customWidth="1"/>
    <col min="4" max="4" width="14.4444444444444" customWidth="1"/>
    <col min="5" max="5" width="13.3333333333333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3" t="s">
        <v>3</v>
      </c>
      <c r="D2" s="4"/>
      <c r="E2" s="2" t="s">
        <v>4</v>
      </c>
    </row>
    <row r="3" ht="26" customHeight="1" spans="1:5">
      <c r="A3" s="2" t="s">
        <v>5</v>
      </c>
      <c r="B3" s="2">
        <v>7</v>
      </c>
      <c r="C3" s="2">
        <f>B3*20%</f>
        <v>1.4</v>
      </c>
      <c r="D3" s="2">
        <v>1</v>
      </c>
      <c r="E3" s="2"/>
    </row>
    <row r="4" ht="26" customHeight="1" spans="1:5">
      <c r="A4" s="2" t="s">
        <v>6</v>
      </c>
      <c r="B4" s="2">
        <v>19</v>
      </c>
      <c r="C4" s="2">
        <f>B4*20%</f>
        <v>3.8</v>
      </c>
      <c r="D4" s="2">
        <v>4</v>
      </c>
      <c r="E4" s="2"/>
    </row>
    <row r="5" ht="26" customHeight="1" spans="1:5">
      <c r="A5" s="2" t="s">
        <v>7</v>
      </c>
      <c r="B5" s="2">
        <v>0</v>
      </c>
      <c r="C5" s="2"/>
      <c r="D5" s="2">
        <v>1</v>
      </c>
      <c r="E5" s="5" t="s">
        <v>8</v>
      </c>
    </row>
    <row r="6" ht="26" customHeight="1" spans="1:5">
      <c r="A6" s="2" t="s">
        <v>9</v>
      </c>
      <c r="B6" s="2">
        <v>0</v>
      </c>
      <c r="C6" s="2"/>
      <c r="D6" s="2">
        <v>1</v>
      </c>
      <c r="E6" s="5" t="s">
        <v>8</v>
      </c>
    </row>
    <row r="7" ht="26" customHeight="1" spans="1:5">
      <c r="A7" s="2" t="s">
        <v>10</v>
      </c>
      <c r="B7" s="2">
        <v>33</v>
      </c>
      <c r="C7" s="2">
        <f t="shared" ref="C7:C15" si="0">B7*20%</f>
        <v>6.6</v>
      </c>
      <c r="D7" s="2">
        <v>7</v>
      </c>
      <c r="E7" s="2"/>
    </row>
    <row r="8" ht="26" customHeight="1" spans="1:5">
      <c r="A8" s="2" t="s">
        <v>11</v>
      </c>
      <c r="B8" s="2">
        <v>61</v>
      </c>
      <c r="C8" s="2">
        <f t="shared" si="0"/>
        <v>12.2</v>
      </c>
      <c r="D8" s="2">
        <v>12</v>
      </c>
      <c r="E8" s="2"/>
    </row>
    <row r="9" ht="26" customHeight="1" spans="1:5">
      <c r="A9" s="2" t="s">
        <v>12</v>
      </c>
      <c r="B9" s="2">
        <v>47</v>
      </c>
      <c r="C9" s="2">
        <f t="shared" si="0"/>
        <v>9.4</v>
      </c>
      <c r="D9" s="2">
        <v>9</v>
      </c>
      <c r="E9" s="2"/>
    </row>
    <row r="10" ht="26" customHeight="1" spans="1:5">
      <c r="A10" s="2" t="s">
        <v>13</v>
      </c>
      <c r="B10" s="2">
        <v>9</v>
      </c>
      <c r="C10" s="2">
        <f t="shared" si="0"/>
        <v>1.8</v>
      </c>
      <c r="D10" s="2">
        <v>2</v>
      </c>
      <c r="E10" s="2"/>
    </row>
    <row r="11" ht="26" customHeight="1" spans="1:5">
      <c r="A11" s="2" t="s">
        <v>14</v>
      </c>
      <c r="B11" s="2">
        <v>10</v>
      </c>
      <c r="C11" s="2">
        <f t="shared" si="0"/>
        <v>2</v>
      </c>
      <c r="D11" s="2">
        <v>2</v>
      </c>
      <c r="E11" s="2"/>
    </row>
    <row r="12" ht="26" customHeight="1" spans="1:5">
      <c r="A12" s="2" t="s">
        <v>15</v>
      </c>
      <c r="B12" s="2">
        <v>5</v>
      </c>
      <c r="C12" s="2">
        <f t="shared" si="0"/>
        <v>1</v>
      </c>
      <c r="D12" s="2">
        <v>1</v>
      </c>
      <c r="E12" s="2"/>
    </row>
    <row r="13" ht="26" customHeight="1" spans="1:5">
      <c r="A13" s="2" t="s">
        <v>16</v>
      </c>
      <c r="B13" s="2">
        <v>53</v>
      </c>
      <c r="C13" s="2">
        <f t="shared" si="0"/>
        <v>10.6</v>
      </c>
      <c r="D13" s="2">
        <v>11</v>
      </c>
      <c r="E13" s="2"/>
    </row>
    <row r="14" ht="26" customHeight="1" spans="1:5">
      <c r="A14" s="2" t="s">
        <v>17</v>
      </c>
      <c r="B14" s="2">
        <v>9</v>
      </c>
      <c r="C14" s="2">
        <f t="shared" si="0"/>
        <v>1.8</v>
      </c>
      <c r="D14" s="2">
        <v>2</v>
      </c>
      <c r="E14" s="2"/>
    </row>
    <row r="15" ht="26" customHeight="1" spans="1:5">
      <c r="A15" s="2" t="s">
        <v>18</v>
      </c>
      <c r="B15" s="2">
        <v>0</v>
      </c>
      <c r="C15" s="2"/>
      <c r="D15" s="2">
        <v>1</v>
      </c>
      <c r="E15" s="5" t="s">
        <v>8</v>
      </c>
    </row>
    <row r="16" ht="26" customHeight="1" spans="1:5">
      <c r="A16" s="2" t="s">
        <v>19</v>
      </c>
      <c r="B16" s="2">
        <v>0</v>
      </c>
      <c r="C16" s="2"/>
      <c r="D16" s="2">
        <v>1</v>
      </c>
      <c r="E16" s="5" t="s">
        <v>8</v>
      </c>
    </row>
    <row r="17" ht="26" customHeight="1" spans="1:5">
      <c r="A17" s="2" t="s">
        <v>20</v>
      </c>
      <c r="B17" s="2">
        <v>23</v>
      </c>
      <c r="C17" s="2">
        <f>B17*20%</f>
        <v>4.6</v>
      </c>
      <c r="D17" s="2">
        <v>5</v>
      </c>
      <c r="E17" s="2"/>
    </row>
    <row r="18" ht="26" customHeight="1" spans="1:5">
      <c r="A18" s="2" t="s">
        <v>21</v>
      </c>
      <c r="B18" s="6">
        <f>SUM(B2:B17)</f>
        <v>276</v>
      </c>
      <c r="C18" s="6">
        <f>SUM(C2:C17)</f>
        <v>55.2</v>
      </c>
      <c r="D18" s="6">
        <f>SUM(D2:D17)</f>
        <v>60</v>
      </c>
      <c r="E18" s="6"/>
    </row>
    <row r="19" ht="51.75" customHeight="1" spans="1:3">
      <c r="A19" s="7"/>
      <c r="B19" s="8"/>
      <c r="C19" s="8"/>
    </row>
  </sheetData>
  <mergeCells count="2">
    <mergeCell ref="A1:E1"/>
    <mergeCell ref="C2:D2"/>
  </mergeCells>
  <pageMargins left="0.0777777777777778" right="0.0777777777777778" top="1" bottom="0.59027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2016-11-07T09:31:00Z</dcterms:created>
  <cp:lastPrinted>2022-04-15T02:42:00Z</cp:lastPrinted>
  <dcterms:modified xsi:type="dcterms:W3CDTF">2025-10-13T07:36:24Z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85BA327AE2574A909A0C856042F2096C_12</vt:lpwstr>
  </property>
</Properties>
</file>