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492" windowHeight="10356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14" i="1"/>
  <c r="C14"/>
  <c r="C4"/>
  <c r="C5"/>
  <c r="C6"/>
  <c r="C7"/>
  <c r="C8"/>
  <c r="C9"/>
  <c r="C10"/>
  <c r="C11"/>
  <c r="C12"/>
  <c r="C13"/>
  <c r="C3"/>
  <c r="D14"/>
</calcChain>
</file>

<file path=xl/sharedStrings.xml><?xml version="1.0" encoding="utf-8"?>
<sst xmlns="http://schemas.openxmlformats.org/spreadsheetml/2006/main" count="17" uniqueCount="17">
  <si>
    <t>参赛领域</t>
  </si>
  <si>
    <t>备注</t>
    <phoneticPr fontId="3" type="noConversion"/>
  </si>
  <si>
    <t>教育管理</t>
    <phoneticPr fontId="3" type="noConversion"/>
  </si>
  <si>
    <t>现代教育技术</t>
    <phoneticPr fontId="3" type="noConversion"/>
  </si>
  <si>
    <t>学科教学（思政）</t>
    <phoneticPr fontId="3" type="noConversion"/>
  </si>
  <si>
    <t>学科教学（语文）</t>
    <phoneticPr fontId="3" type="noConversion"/>
  </si>
  <si>
    <t>学科教学（数学）</t>
    <phoneticPr fontId="3" type="noConversion"/>
  </si>
  <si>
    <t>学科教学（生物）</t>
    <phoneticPr fontId="3" type="noConversion"/>
  </si>
  <si>
    <t>学科教学（物理）</t>
    <phoneticPr fontId="3" type="noConversion"/>
  </si>
  <si>
    <t>学科教学（化学）</t>
    <phoneticPr fontId="3" type="noConversion"/>
  </si>
  <si>
    <t>学科教学（英语）</t>
    <phoneticPr fontId="3" type="noConversion"/>
  </si>
  <si>
    <t>学科教学（音乐）</t>
    <phoneticPr fontId="3" type="noConversion"/>
  </si>
  <si>
    <t>学科教学（美术）</t>
    <phoneticPr fontId="3" type="noConversion"/>
  </si>
  <si>
    <t>总计</t>
    <phoneticPr fontId="3" type="noConversion"/>
  </si>
  <si>
    <t>第九届教育硕士微课比赛决赛推荐控制指标</t>
    <phoneticPr fontId="3" type="noConversion"/>
  </si>
  <si>
    <t>2023级全日制人数</t>
    <phoneticPr fontId="3" type="noConversion"/>
  </si>
  <si>
    <t>名额（20%）</t>
    <phoneticPr fontId="3" type="noConversion"/>
  </si>
</sst>
</file>

<file path=xl/styles.xml><?xml version="1.0" encoding="utf-8"?>
<styleSheet xmlns="http://schemas.openxmlformats.org/spreadsheetml/2006/main">
  <fonts count="22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2"/>
      <name val="宋体"/>
      <charset val="134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8" borderId="10" applyNumberFormat="0" applyFont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</cellXfs>
  <cellStyles count="43">
    <cellStyle name="20% - 强调文字颜色 1" xfId="18" builtinId="30" customBuiltin="1"/>
    <cellStyle name="20% - 强调文字颜色 2" xfId="22" builtinId="34" customBuiltin="1"/>
    <cellStyle name="20% - 强调文字颜色 3" xfId="26" builtinId="38" customBuiltin="1"/>
    <cellStyle name="20% - 强调文字颜色 4" xfId="30" builtinId="42" customBuiltin="1"/>
    <cellStyle name="20% - 强调文字颜色 5" xfId="34" builtinId="46" customBuiltin="1"/>
    <cellStyle name="20% - 强调文字颜色 6" xfId="38" builtinId="50" customBuiltin="1"/>
    <cellStyle name="40% - 强调文字颜色 1" xfId="19" builtinId="31" customBuiltin="1"/>
    <cellStyle name="40% - 强调文字颜色 2" xfId="23" builtinId="35" customBuiltin="1"/>
    <cellStyle name="40% - 强调文字颜色 3" xfId="27" builtinId="39" customBuiltin="1"/>
    <cellStyle name="40% - 强调文字颜色 4" xfId="31" builtinId="43" customBuiltin="1"/>
    <cellStyle name="40% - 强调文字颜色 5" xfId="35" builtinId="47" customBuiltin="1"/>
    <cellStyle name="40% - 强调文字颜色 6" xfId="39" builtinId="51" customBuiltin="1"/>
    <cellStyle name="60% - 强调文字颜色 1" xfId="20" builtinId="32" customBuiltin="1"/>
    <cellStyle name="60% - 强调文字颜色 2" xfId="24" builtinId="36" customBuiltin="1"/>
    <cellStyle name="60% - 强调文字颜色 3" xfId="28" builtinId="40" customBuiltin="1"/>
    <cellStyle name="60% - 强调文字颜色 4" xfId="32" builtinId="44" customBuiltin="1"/>
    <cellStyle name="60% - 强调文字颜色 5" xfId="36" builtinId="48" customBuiltin="1"/>
    <cellStyle name="60% - 强调文字颜色 6" xfId="40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2" xfId="41"/>
    <cellStyle name="好" xfId="6" builtinId="26" customBuiltin="1"/>
    <cellStyle name="汇总" xfId="16" builtinId="25" customBuiltin="1"/>
    <cellStyle name="计算" xfId="11" builtinId="22" customBuiltin="1"/>
    <cellStyle name="检查单元格" xfId="13" builtinId="23" customBuiltin="1"/>
    <cellStyle name="解释性文本" xfId="15" builtinId="53" customBuiltin="1"/>
    <cellStyle name="警告文本" xfId="14" builtinId="11" customBuiltin="1"/>
    <cellStyle name="链接单元格" xfId="12" builtinId="24" customBuiltin="1"/>
    <cellStyle name="强调文字颜色 1" xfId="17" builtinId="29" customBuiltin="1"/>
    <cellStyle name="强调文字颜色 2" xfId="21" builtinId="33" customBuiltin="1"/>
    <cellStyle name="强调文字颜色 3" xfId="25" builtinId="37" customBuiltin="1"/>
    <cellStyle name="强调文字颜色 4" xfId="29" builtinId="41" customBuiltin="1"/>
    <cellStyle name="强调文字颜色 5" xfId="33" builtinId="45" customBuiltin="1"/>
    <cellStyle name="强调文字颜色 6" xfId="37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 2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N4" sqref="N4"/>
    </sheetView>
  </sheetViews>
  <sheetFormatPr defaultColWidth="9" defaultRowHeight="14.4"/>
  <cols>
    <col min="1" max="1" width="21.88671875" customWidth="1"/>
    <col min="2" max="2" width="19.21875" customWidth="1"/>
    <col min="3" max="3" width="13.88671875" hidden="1" customWidth="1"/>
    <col min="4" max="4" width="14.44140625" customWidth="1"/>
    <col min="5" max="5" width="13.33203125" customWidth="1"/>
  </cols>
  <sheetData>
    <row r="1" spans="1:5" ht="57" customHeight="1">
      <c r="A1" s="5" t="s">
        <v>14</v>
      </c>
      <c r="B1" s="5"/>
      <c r="C1" s="5"/>
      <c r="D1" s="5"/>
      <c r="E1" s="5"/>
    </row>
    <row r="2" spans="1:5" ht="42" customHeight="1">
      <c r="A2" s="1" t="s">
        <v>0</v>
      </c>
      <c r="B2" s="1" t="s">
        <v>15</v>
      </c>
      <c r="C2" s="6" t="s">
        <v>16</v>
      </c>
      <c r="D2" s="7"/>
      <c r="E2" s="1" t="s">
        <v>1</v>
      </c>
    </row>
    <row r="3" spans="1:5" ht="42" customHeight="1">
      <c r="A3" s="1" t="s">
        <v>2</v>
      </c>
      <c r="B3" s="1">
        <v>8</v>
      </c>
      <c r="C3" s="1">
        <f>B3*20%</f>
        <v>1.6</v>
      </c>
      <c r="D3" s="1">
        <v>2</v>
      </c>
      <c r="E3" s="1"/>
    </row>
    <row r="4" spans="1:5" ht="42" customHeight="1">
      <c r="A4" s="1" t="s">
        <v>3</v>
      </c>
      <c r="B4" s="1">
        <v>27</v>
      </c>
      <c r="C4" s="1">
        <f t="shared" ref="C4:C13" si="0">B4*20%</f>
        <v>5.4</v>
      </c>
      <c r="D4" s="1">
        <v>5</v>
      </c>
      <c r="E4" s="1"/>
    </row>
    <row r="5" spans="1:5" ht="42" customHeight="1">
      <c r="A5" s="1" t="s">
        <v>4</v>
      </c>
      <c r="B5" s="1">
        <v>29</v>
      </c>
      <c r="C5" s="1">
        <f t="shared" si="0"/>
        <v>5.8000000000000007</v>
      </c>
      <c r="D5" s="1">
        <v>6</v>
      </c>
      <c r="E5" s="1"/>
    </row>
    <row r="6" spans="1:5" ht="42" customHeight="1">
      <c r="A6" s="1" t="s">
        <v>5</v>
      </c>
      <c r="B6" s="1">
        <v>53</v>
      </c>
      <c r="C6" s="1">
        <f t="shared" si="0"/>
        <v>10.600000000000001</v>
      </c>
      <c r="D6" s="1">
        <v>11</v>
      </c>
      <c r="E6" s="1"/>
    </row>
    <row r="7" spans="1:5" ht="42" customHeight="1">
      <c r="A7" s="1" t="s">
        <v>6</v>
      </c>
      <c r="B7" s="1">
        <v>53</v>
      </c>
      <c r="C7" s="1">
        <f t="shared" si="0"/>
        <v>10.600000000000001</v>
      </c>
      <c r="D7" s="1">
        <v>11</v>
      </c>
      <c r="E7" s="1"/>
    </row>
    <row r="8" spans="1:5" ht="42" customHeight="1">
      <c r="A8" s="1" t="s">
        <v>7</v>
      </c>
      <c r="B8" s="1">
        <v>13</v>
      </c>
      <c r="C8" s="1">
        <f t="shared" si="0"/>
        <v>2.6</v>
      </c>
      <c r="D8" s="1">
        <v>3</v>
      </c>
      <c r="E8" s="1"/>
    </row>
    <row r="9" spans="1:5" ht="42" customHeight="1">
      <c r="A9" s="1" t="s">
        <v>8</v>
      </c>
      <c r="B9" s="1">
        <v>6</v>
      </c>
      <c r="C9" s="1">
        <f t="shared" si="0"/>
        <v>1.2000000000000002</v>
      </c>
      <c r="D9" s="1">
        <v>1</v>
      </c>
      <c r="E9" s="1"/>
    </row>
    <row r="10" spans="1:5" ht="42" customHeight="1">
      <c r="A10" s="1" t="s">
        <v>9</v>
      </c>
      <c r="B10" s="1">
        <v>4</v>
      </c>
      <c r="C10" s="1">
        <f t="shared" si="0"/>
        <v>0.8</v>
      </c>
      <c r="D10" s="1">
        <v>1</v>
      </c>
      <c r="E10" s="1"/>
    </row>
    <row r="11" spans="1:5" ht="42" customHeight="1">
      <c r="A11" s="1" t="s">
        <v>10</v>
      </c>
      <c r="B11" s="1">
        <v>52</v>
      </c>
      <c r="C11" s="1">
        <f t="shared" si="0"/>
        <v>10.4</v>
      </c>
      <c r="D11" s="1">
        <v>11</v>
      </c>
      <c r="E11" s="1"/>
    </row>
    <row r="12" spans="1:5" ht="42" customHeight="1">
      <c r="A12" s="1" t="s">
        <v>11</v>
      </c>
      <c r="B12" s="1">
        <v>6</v>
      </c>
      <c r="C12" s="1">
        <f t="shared" si="0"/>
        <v>1.2000000000000002</v>
      </c>
      <c r="D12" s="1">
        <v>1</v>
      </c>
      <c r="E12" s="1"/>
    </row>
    <row r="13" spans="1:5" ht="51.75" customHeight="1">
      <c r="A13" s="1" t="s">
        <v>12</v>
      </c>
      <c r="B13" s="1">
        <v>25</v>
      </c>
      <c r="C13" s="1">
        <f t="shared" si="0"/>
        <v>5</v>
      </c>
      <c r="D13" s="1">
        <v>5</v>
      </c>
      <c r="E13" s="1"/>
    </row>
    <row r="14" spans="1:5" ht="51.75" customHeight="1">
      <c r="A14" s="1" t="s">
        <v>13</v>
      </c>
      <c r="B14" s="3">
        <f t="shared" ref="B14:C14" si="1">SUM(B2:B13)</f>
        <v>276</v>
      </c>
      <c r="C14" s="3">
        <f t="shared" si="1"/>
        <v>55.2</v>
      </c>
      <c r="D14" s="3">
        <f>SUM(D2:D13)</f>
        <v>57</v>
      </c>
      <c r="E14" s="3"/>
    </row>
    <row r="15" spans="1:5" ht="51.75" customHeight="1">
      <c r="A15" s="2"/>
      <c r="B15" s="4"/>
      <c r="C15" s="4"/>
    </row>
  </sheetData>
  <mergeCells count="2">
    <mergeCell ref="A1:E1"/>
    <mergeCell ref="C2:D2"/>
  </mergeCells>
  <phoneticPr fontId="3" type="noConversion"/>
  <pageMargins left="7.7777777777777807E-2" right="7.7777777777777807E-2" top="1" bottom="0.5902777777777780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2022-04-15T02:42:42Z</cp:lastPrinted>
  <dcterms:created xsi:type="dcterms:W3CDTF">2016-11-07T09:31:00Z</dcterms:created>
  <dcterms:modified xsi:type="dcterms:W3CDTF">2024-10-10T08:03:21Z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